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<sst xmlns="http://schemas.openxmlformats.org/spreadsheetml/2006/main" count="42" uniqueCount="29">
  <si>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EJECUCION DEL PRESUPUESTO ASIGNADO</t>
  </si>
  <si>
    <t>UNIDAD PRESUPUESTARIA</t>
  </si>
  <si>
    <t>CODIGO 5168</t>
  </si>
  <si>
    <t xml:space="preserve"> </t>
  </si>
  <si>
    <t>TOTAL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</si>
  <si>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</si>
  <si>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</si>
  <si>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</si>
  <si>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</si>
  <si>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</si>
  <si>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</si>
  <si>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</si>
  <si>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</si>
  <si>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</si>
  <si>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</si>
  <si>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</si>
  <si>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</si>
  <si>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</si>
  <si>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</si>
  <si>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</si>
  <si>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</si>
  <si>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</si>
  <si>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</si>
  <si>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</si>
  <si>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</si>
  <si>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</si>
  <si>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</si>
  <si>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</si>
  <si>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PRESUPUESTO APROBADO 2017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</si>
</sst>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171" fontId="1" fillId="0" borderId="24" xfId="46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71" fontId="1" fillId="0" borderId="24" xfId="46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24" xfId="46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171" fontId="2" fillId="0" borderId="28" xfId="46" applyFont="1" applyBorder="1" applyAlignment="1">
      <alignment horizontal="center"/>
    </xf>
    <xf numFmtId="171" fontId="2" fillId="0" borderId="29" xfId="46" applyFont="1" applyBorder="1" applyAlignment="1">
      <alignment horizontal="center"/>
    </xf>
    <xf numFmtId="171" fontId="2" fillId="0" borderId="30" xfId="46" applyFont="1" applyBorder="1" applyAlignment="1">
      <alignment horizontal="center"/>
    </xf>
    <xf numFmtId="0" fontId="6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1" fontId="2" fillId="0" borderId="0" xfId="46" applyFont="1" applyBorder="1" applyAlignment="1">
      <alignment/>
    </xf>
    <xf numFmtId="171" fontId="2" fillId="0" borderId="0" xfId="46" applyFont="1" applyAlignment="1">
      <alignment/>
    </xf>
    <xf numFmtId="171" fontId="2" fillId="0" borderId="0" xfId="0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1" fillId="0" borderId="0" xfId="46" applyFont="1" applyFill="1" applyBorder="1" applyAlignment="1">
      <alignment horizontal="center"/>
    </xf>
    <xf numFmtId="171" fontId="1" fillId="0" borderId="0" xfId="46" applyFont="1" applyFill="1" applyBorder="1" applyAlignment="1">
      <alignment/>
    </xf>
    <xf numFmtId="171" fontId="1" fillId="0" borderId="0" xfId="46" applyFont="1" applyFill="1" applyBorder="1" applyAlignment="1">
      <alignment/>
    </xf>
    <xf numFmtId="171" fontId="2" fillId="0" borderId="0" xfId="46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left"/>
    </xf>
    <xf numFmtId="171" fontId="1" fillId="0" borderId="31" xfId="46" applyFont="1" applyFill="1" applyBorder="1" applyAlignment="1">
      <alignment horizontal="center"/>
    </xf>
    <xf numFmtId="171" fontId="1" fillId="0" borderId="32" xfId="46" applyFont="1" applyFill="1" applyBorder="1" applyAlignment="1">
      <alignment horizontal="center"/>
    </xf>
    <xf numFmtId="171" fontId="1" fillId="0" borderId="33" xfId="46" applyFont="1" applyFill="1" applyBorder="1" applyAlignment="1">
      <alignment/>
    </xf>
    <xf numFmtId="171" fontId="1" fillId="0" borderId="33" xfId="46" applyFont="1" applyFill="1" applyBorder="1" applyAlignment="1">
      <alignment/>
    </xf>
    <xf numFmtId="171" fontId="1" fillId="0" borderId="33" xfId="46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0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161925"/>
          <a:ext cx="4314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542925</xdr:colOff>
      <xdr:row>97</xdr:row>
      <xdr:rowOff>28575</xdr:rowOff>
    </xdr:from>
    <xdr:to>
      <xdr:col>5</xdr:col>
      <xdr:colOff>904875</xdr:colOff>
      <xdr:row>102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00175" y="554355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5</xdr:col>
      <xdr:colOff>1466850</xdr:colOff>
      <xdr:row>66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85775"/>
          <a:ext cx="437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64</xdr:row>
      <xdr:rowOff>142875</xdr:rowOff>
    </xdr:from>
    <xdr:to>
      <xdr:col>5</xdr:col>
      <xdr:colOff>1152525</xdr:colOff>
      <xdr:row>70</xdr:row>
      <xdr:rowOff>57150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04800"/>
          <a:ext cx="471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96"/>
  <sheetViews>
    <sheetView tabSelected="1" workbookViewId="0" topLeftCell="A1">
      <selection activeCell="F95" sqref="F95"/>
    </sheetView>
  </sheetViews>
  <sheetFormatPr defaultColWidth="11.421875" defaultRowHeight="12.75"/>
  <cols>
    <col min="1" max="1" width="8.140625" style="0" customWidth="1"/>
    <col min="2" max="2" width="4.7109375" style="0" customWidth="1"/>
    <col min="3" max="3" width="22.00390625" style="0" customWidth="1"/>
    <col min="4" max="4" width="43.57421875" style="0" customWidth="1"/>
    <col min="5" max="5" width="28.00390625" style="0" hidden="1" customWidth="1"/>
    <col min="6" max="6" width="32.8515625" style="0" customWidth="1"/>
    <col min="7" max="7" width="17.7109375" style="0" hidden="1" customWidth="1"/>
    <col min="8" max="9" width="17.7109375" style="0" customWidth="1"/>
    <col min="10" max="10" width="5.28125" style="2" customWidth="1"/>
    <col min="11" max="11" width="14.7109375" style="2" hidden="1" customWidth="1"/>
    <col min="12" max="19" width="11.421875" style="2" customWidth="1"/>
  </cols>
  <sheetData>
    <row r="2" ht="12.75" hidden="1"/>
    <row r="3" ht="12.75" hidden="1"/>
    <row r="4" ht="12.75" hidden="1"/>
    <row r="5" spans="2:10" ht="13.5" hidden="1" thickBot="1">
      <c r="B5" s="4"/>
      <c r="C5" s="4"/>
      <c r="D5" s="4"/>
      <c r="E5" s="4"/>
      <c r="F5" s="4"/>
      <c r="G5" s="4"/>
      <c r="H5" s="66"/>
      <c r="I5" s="66"/>
      <c r="J5" s="5"/>
    </row>
    <row r="6" spans="2:10" ht="23.25" hidden="1">
      <c r="B6" s="67" t="s">
        <v>5</v>
      </c>
      <c r="C6" s="68"/>
      <c r="D6" s="68"/>
      <c r="E6" s="68"/>
      <c r="F6" s="68"/>
      <c r="G6" s="68"/>
      <c r="H6" s="51"/>
      <c r="I6" s="51"/>
      <c r="J6" s="1"/>
    </row>
    <row r="7" spans="2:10" ht="15" hidden="1">
      <c r="B7" s="69" t="s">
        <v>0</v>
      </c>
      <c r="C7" s="70"/>
      <c r="D7" s="70"/>
      <c r="E7" s="70"/>
      <c r="F7" s="70"/>
      <c r="G7" s="70"/>
      <c r="H7" s="1"/>
      <c r="I7" s="1"/>
      <c r="J7" s="1"/>
    </row>
    <row r="8" spans="2:10" ht="15" hidden="1">
      <c r="B8" s="71">
        <v>41913</v>
      </c>
      <c r="C8" s="70"/>
      <c r="D8" s="70"/>
      <c r="E8" s="70"/>
      <c r="F8" s="70"/>
      <c r="G8" s="70"/>
      <c r="H8" s="1"/>
      <c r="I8" s="1"/>
      <c r="J8" s="1"/>
    </row>
    <row r="9" spans="2:10" ht="15" hidden="1">
      <c r="B9" s="69" t="s">
        <v>1</v>
      </c>
      <c r="C9" s="70"/>
      <c r="D9" s="70"/>
      <c r="E9" s="70"/>
      <c r="F9" s="70"/>
      <c r="G9" s="70"/>
      <c r="H9" s="1"/>
      <c r="I9" s="1"/>
      <c r="J9" s="1"/>
    </row>
    <row r="10" spans="2:9" ht="12.75" hidden="1">
      <c r="B10" s="78" t="s">
        <v>2</v>
      </c>
      <c r="C10" s="79"/>
      <c r="D10" s="79"/>
      <c r="E10" s="79"/>
      <c r="F10" s="79"/>
      <c r="G10" s="79"/>
      <c r="H10" s="50"/>
      <c r="I10" s="50"/>
    </row>
    <row r="11" spans="2:9" ht="15.75" hidden="1" thickBot="1">
      <c r="B11" s="72" t="s">
        <v>6</v>
      </c>
      <c r="C11" s="73"/>
      <c r="D11" s="73"/>
      <c r="E11" s="73"/>
      <c r="F11" s="73"/>
      <c r="G11" s="73"/>
      <c r="H11" s="1"/>
      <c r="I11" s="1"/>
    </row>
    <row r="12" spans="2:9" ht="13.5" hidden="1" thickBot="1">
      <c r="B12" s="6"/>
      <c r="C12" s="7"/>
      <c r="D12" s="7"/>
      <c r="E12" s="7"/>
      <c r="F12" s="7"/>
      <c r="G12" s="7"/>
      <c r="H12" s="2"/>
      <c r="I12" s="2"/>
    </row>
    <row r="13" spans="2:9" ht="12.75" hidden="1">
      <c r="B13" s="9" t="s">
        <v>7</v>
      </c>
      <c r="C13" s="10"/>
      <c r="D13" s="11"/>
      <c r="E13" s="75"/>
      <c r="F13" s="75"/>
      <c r="G13" s="75"/>
      <c r="H13" s="14"/>
      <c r="I13" s="14"/>
    </row>
    <row r="14" spans="2:9" ht="12.75" hidden="1">
      <c r="B14" s="12"/>
      <c r="C14" s="13"/>
      <c r="D14" s="14"/>
      <c r="E14" s="14"/>
      <c r="F14" s="15"/>
      <c r="G14" s="14"/>
      <c r="H14" s="14"/>
      <c r="I14" s="14"/>
    </row>
    <row r="15" spans="2:9" ht="13.5" hidden="1" thickBot="1">
      <c r="B15" s="17"/>
      <c r="C15" s="18" t="s">
        <v>8</v>
      </c>
      <c r="D15" s="14" t="s">
        <v>3</v>
      </c>
      <c r="E15" s="14" t="s">
        <v>9</v>
      </c>
      <c r="F15" s="15" t="s">
        <v>10</v>
      </c>
      <c r="G15" s="16"/>
      <c r="H15" s="14"/>
      <c r="I15" s="14"/>
    </row>
    <row r="16" spans="2:9" ht="12.75" hidden="1">
      <c r="B16" s="19" t="s">
        <v>11</v>
      </c>
      <c r="C16" s="20" t="s">
        <v>12</v>
      </c>
      <c r="D16" s="21"/>
      <c r="E16" s="21"/>
      <c r="F16" s="22"/>
      <c r="G16" s="23"/>
      <c r="H16" s="5"/>
      <c r="I16" s="5"/>
    </row>
    <row r="17" spans="2:19" s="24" customFormat="1" ht="15" hidden="1">
      <c r="B17" s="25">
        <v>11</v>
      </c>
      <c r="C17" s="26" t="s">
        <v>13</v>
      </c>
      <c r="D17" s="27" t="s">
        <v>14</v>
      </c>
      <c r="E17" s="28">
        <v>1000000</v>
      </c>
      <c r="F17" s="28">
        <f>8559829.99+1000000</f>
        <v>9559829.99</v>
      </c>
      <c r="G17" s="28"/>
      <c r="H17" s="52"/>
      <c r="I17" s="52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s="24" customFormat="1" ht="15" hidden="1">
      <c r="B18" s="30"/>
      <c r="C18" s="31">
        <v>2.2</v>
      </c>
      <c r="D18" s="27" t="s">
        <v>15</v>
      </c>
      <c r="E18" s="28">
        <v>103206.09</v>
      </c>
      <c r="F18" s="32">
        <f>2032000+402068.34</f>
        <v>2434068.34</v>
      </c>
      <c r="G18" s="32"/>
      <c r="H18" s="53"/>
      <c r="I18" s="53"/>
      <c r="J18" s="29"/>
      <c r="K18" s="33"/>
      <c r="L18" s="29"/>
      <c r="M18" s="29"/>
      <c r="N18" s="29"/>
      <c r="O18" s="29"/>
      <c r="P18" s="29"/>
      <c r="Q18" s="29"/>
      <c r="R18" s="29"/>
      <c r="S18" s="29"/>
    </row>
    <row r="19" spans="1:19" s="24" customFormat="1" ht="15" hidden="1">
      <c r="A19" s="29"/>
      <c r="B19" s="30"/>
      <c r="C19" s="31">
        <v>2.3</v>
      </c>
      <c r="D19" s="27" t="s">
        <v>16</v>
      </c>
      <c r="E19" s="28">
        <v>-380197.02</v>
      </c>
      <c r="F19" s="34">
        <f>1524000+8861.67+30000</f>
        <v>1562861.67</v>
      </c>
      <c r="G19" s="34"/>
      <c r="H19" s="54"/>
      <c r="I19" s="54"/>
      <c r="J19" s="29"/>
      <c r="K19" s="33"/>
      <c r="L19" s="29"/>
      <c r="M19" s="29"/>
      <c r="N19" s="29"/>
      <c r="O19" s="29"/>
      <c r="P19" s="29"/>
      <c r="Q19" s="29"/>
      <c r="R19" s="29"/>
      <c r="S19" s="29"/>
    </row>
    <row r="20" spans="1:19" s="24" customFormat="1" ht="15" hidden="1">
      <c r="A20" s="29"/>
      <c r="B20" s="35"/>
      <c r="C20" s="31">
        <v>2.4</v>
      </c>
      <c r="D20" s="27" t="s">
        <v>17</v>
      </c>
      <c r="E20" s="28">
        <v>0</v>
      </c>
      <c r="F20" s="32">
        <v>0</v>
      </c>
      <c r="G20" s="32"/>
      <c r="H20" s="53"/>
      <c r="I20" s="53"/>
      <c r="J20" s="29"/>
      <c r="K20" s="33"/>
      <c r="L20" s="29"/>
      <c r="M20" s="29"/>
      <c r="N20" s="29"/>
      <c r="O20" s="29"/>
      <c r="P20" s="29"/>
      <c r="Q20" s="29"/>
      <c r="R20" s="29"/>
      <c r="S20" s="29"/>
    </row>
    <row r="21" spans="2:19" s="24" customFormat="1" ht="15" hidden="1">
      <c r="B21" s="30"/>
      <c r="C21" s="31">
        <v>2.6</v>
      </c>
      <c r="D21" s="27" t="s">
        <v>18</v>
      </c>
      <c r="E21" s="28">
        <v>712111.52</v>
      </c>
      <c r="F21" s="32">
        <v>1393006.01</v>
      </c>
      <c r="G21" s="32"/>
      <c r="H21" s="53"/>
      <c r="I21" s="53"/>
      <c r="J21" s="29"/>
      <c r="K21" s="33"/>
      <c r="L21" s="29"/>
      <c r="M21" s="29"/>
      <c r="N21" s="29"/>
      <c r="O21" s="29"/>
      <c r="P21" s="29"/>
      <c r="Q21" s="29"/>
      <c r="R21" s="29"/>
      <c r="S21" s="29"/>
    </row>
    <row r="22" spans="2:9" ht="15" hidden="1">
      <c r="B22" s="35"/>
      <c r="C22" s="31">
        <v>2.7</v>
      </c>
      <c r="D22" s="27" t="s">
        <v>19</v>
      </c>
      <c r="E22" s="28">
        <v>0</v>
      </c>
      <c r="F22" s="28">
        <v>0</v>
      </c>
      <c r="G22" s="28"/>
      <c r="H22" s="52"/>
      <c r="I22" s="52"/>
    </row>
    <row r="23" spans="2:11" ht="18.75" hidden="1" thickBot="1">
      <c r="B23" s="36"/>
      <c r="C23" s="37"/>
      <c r="D23" s="38" t="s">
        <v>4</v>
      </c>
      <c r="E23" s="39">
        <f>SUM(E17:E22)</f>
        <v>1435120.59</v>
      </c>
      <c r="F23" s="39">
        <f>SUM(F17:F22)</f>
        <v>14949766.01</v>
      </c>
      <c r="G23" s="40"/>
      <c r="H23" s="55"/>
      <c r="I23" s="55"/>
      <c r="J23" s="42"/>
      <c r="K23" s="43">
        <f>SUM(K18:K22)</f>
        <v>0</v>
      </c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72" ht="13.5" thickBot="1"/>
    <row r="73" spans="2:9" ht="13.5" thickBot="1">
      <c r="B73" s="4"/>
      <c r="C73" s="4"/>
      <c r="D73" s="4"/>
      <c r="E73" s="4"/>
      <c r="F73" s="4"/>
      <c r="G73" s="4"/>
      <c r="H73" s="66"/>
      <c r="I73" s="66"/>
    </row>
    <row r="74" spans="2:9" ht="23.25">
      <c r="B74" s="81" t="s">
        <v>5</v>
      </c>
      <c r="C74" s="82"/>
      <c r="D74" s="82"/>
      <c r="E74" s="82"/>
      <c r="F74" s="82"/>
      <c r="G74" s="83"/>
      <c r="H74" s="51"/>
      <c r="I74" s="51"/>
    </row>
    <row r="75" spans="2:9" ht="15">
      <c r="B75" s="69" t="s">
        <v>28</v>
      </c>
      <c r="C75" s="70"/>
      <c r="D75" s="70"/>
      <c r="E75" s="70"/>
      <c r="F75" s="70"/>
      <c r="G75" s="77"/>
      <c r="H75" s="1"/>
      <c r="I75" s="1"/>
    </row>
    <row r="76" spans="2:9" ht="15">
      <c r="B76" s="69" t="s">
        <v>1</v>
      </c>
      <c r="C76" s="70"/>
      <c r="D76" s="70"/>
      <c r="E76" s="70"/>
      <c r="F76" s="70"/>
      <c r="G76" s="77"/>
      <c r="H76" s="1"/>
      <c r="I76" s="1"/>
    </row>
    <row r="77" spans="2:9" ht="12.75">
      <c r="B77" s="78" t="s">
        <v>2</v>
      </c>
      <c r="C77" s="79"/>
      <c r="D77" s="79"/>
      <c r="E77" s="79"/>
      <c r="F77" s="79"/>
      <c r="G77" s="80"/>
      <c r="H77" s="50"/>
      <c r="I77" s="50"/>
    </row>
    <row r="78" spans="2:9" ht="15.75" thickBot="1">
      <c r="B78" s="72" t="s">
        <v>6</v>
      </c>
      <c r="C78" s="73"/>
      <c r="D78" s="73"/>
      <c r="E78" s="73"/>
      <c r="F78" s="73"/>
      <c r="G78" s="74"/>
      <c r="H78" s="1"/>
      <c r="I78" s="1"/>
    </row>
    <row r="79" spans="2:9" ht="13.5" thickBot="1">
      <c r="B79" s="6"/>
      <c r="C79" s="7"/>
      <c r="D79" s="7"/>
      <c r="E79" s="7"/>
      <c r="F79" s="8"/>
      <c r="G79" s="7"/>
      <c r="H79" s="2"/>
      <c r="I79" s="2"/>
    </row>
    <row r="80" spans="2:9" ht="12.75">
      <c r="B80" s="9" t="s">
        <v>7</v>
      </c>
      <c r="C80" s="10"/>
      <c r="D80" s="11"/>
      <c r="E80" s="75"/>
      <c r="F80" s="75"/>
      <c r="G80" s="76"/>
      <c r="H80" s="14"/>
      <c r="I80" s="14"/>
    </row>
    <row r="81" spans="2:9" ht="12.75">
      <c r="B81" s="12"/>
      <c r="C81" s="13"/>
      <c r="D81" s="14"/>
      <c r="E81" s="14"/>
      <c r="F81" s="64"/>
      <c r="G81" s="14"/>
      <c r="H81" s="14"/>
      <c r="I81" s="14"/>
    </row>
    <row r="82" spans="2:9" ht="13.5" thickBot="1">
      <c r="B82" s="17"/>
      <c r="C82" s="18" t="s">
        <v>8</v>
      </c>
      <c r="D82" s="14" t="s">
        <v>3</v>
      </c>
      <c r="E82" s="14" t="s">
        <v>9</v>
      </c>
      <c r="F82" s="65" t="s">
        <v>10</v>
      </c>
      <c r="G82" s="14"/>
      <c r="H82" s="14"/>
      <c r="I82" s="14"/>
    </row>
    <row r="83" spans="2:9" ht="13.5" thickBot="1">
      <c r="B83" s="19" t="s">
        <v>11</v>
      </c>
      <c r="C83" s="20" t="s">
        <v>12</v>
      </c>
      <c r="D83" s="21"/>
      <c r="E83" s="21"/>
      <c r="F83" s="63"/>
      <c r="G83" s="5"/>
      <c r="H83" s="5"/>
      <c r="I83" s="5"/>
    </row>
    <row r="84" spans="2:9" ht="15">
      <c r="B84" s="25">
        <v>11</v>
      </c>
      <c r="C84" s="56" t="s">
        <v>13</v>
      </c>
      <c r="D84" s="57" t="s">
        <v>20</v>
      </c>
      <c r="E84" s="58">
        <v>1000000</v>
      </c>
      <c r="F84" s="59">
        <v>125287783</v>
      </c>
      <c r="G84" s="52"/>
      <c r="H84" s="52"/>
      <c r="I84" s="52"/>
    </row>
    <row r="85" spans="2:9" ht="15">
      <c r="B85" s="30"/>
      <c r="C85" s="31">
        <v>2.2</v>
      </c>
      <c r="D85" s="27" t="s">
        <v>21</v>
      </c>
      <c r="E85" s="28">
        <v>103206.09</v>
      </c>
      <c r="F85" s="60">
        <v>41162247</v>
      </c>
      <c r="G85" s="53"/>
      <c r="H85" s="53"/>
      <c r="I85" s="53"/>
    </row>
    <row r="86" spans="2:9" ht="15">
      <c r="B86" s="30"/>
      <c r="C86" s="31">
        <v>2.3</v>
      </c>
      <c r="D86" s="27" t="s">
        <v>22</v>
      </c>
      <c r="E86" s="28">
        <v>-380197.02</v>
      </c>
      <c r="F86" s="61">
        <v>7610250</v>
      </c>
      <c r="G86" s="54"/>
      <c r="H86" s="54"/>
      <c r="I86" s="54"/>
    </row>
    <row r="87" spans="2:9" ht="15">
      <c r="B87" s="35"/>
      <c r="C87" s="31">
        <v>2.4</v>
      </c>
      <c r="D87" s="27" t="s">
        <v>23</v>
      </c>
      <c r="E87" s="28">
        <v>0</v>
      </c>
      <c r="F87" s="60">
        <v>5200000</v>
      </c>
      <c r="G87" s="53"/>
      <c r="H87" s="53"/>
      <c r="I87" s="53"/>
    </row>
    <row r="88" spans="2:9" ht="15">
      <c r="B88" s="30"/>
      <c r="C88" s="31">
        <v>2.6</v>
      </c>
      <c r="D88" s="27" t="s">
        <v>24</v>
      </c>
      <c r="E88" s="28">
        <v>712111.52</v>
      </c>
      <c r="F88" s="60">
        <v>34766560</v>
      </c>
      <c r="G88" s="53"/>
      <c r="H88" s="53"/>
      <c r="I88" s="53"/>
    </row>
    <row r="89" spans="2:9" ht="15">
      <c r="B89" s="35"/>
      <c r="C89" s="31">
        <v>2.7</v>
      </c>
      <c r="D89" s="27" t="s">
        <v>25</v>
      </c>
      <c r="E89" s="28">
        <v>0</v>
      </c>
      <c r="F89" s="62">
        <v>16206382</v>
      </c>
      <c r="G89" s="52"/>
      <c r="H89" s="52"/>
      <c r="I89" s="52"/>
    </row>
    <row r="90" spans="2:9" ht="16.5" thickBot="1">
      <c r="B90" s="36"/>
      <c r="C90" s="37"/>
      <c r="D90" s="38" t="s">
        <v>4</v>
      </c>
      <c r="E90" s="39">
        <f>SUM(E84:E89)</f>
        <v>1435120.59</v>
      </c>
      <c r="F90" s="41">
        <f>SUM(F84:F89)</f>
        <v>230233222</v>
      </c>
      <c r="G90" s="55"/>
      <c r="H90" s="55"/>
      <c r="I90" s="55"/>
    </row>
    <row r="91" spans="7:9" ht="12.75">
      <c r="G91" s="2"/>
      <c r="H91" s="2"/>
      <c r="I91" s="2"/>
    </row>
    <row r="92" spans="6:9" ht="12.75" hidden="1">
      <c r="F92" s="44" t="s">
        <v>26</v>
      </c>
      <c r="G92" s="45"/>
      <c r="H92" s="45"/>
      <c r="I92" s="45"/>
    </row>
    <row r="93" spans="6:9" ht="12.75" hidden="1">
      <c r="F93" s="3"/>
      <c r="G93" s="46"/>
      <c r="H93" s="46"/>
      <c r="I93" s="46"/>
    </row>
    <row r="94" spans="6:9" ht="12.75" hidden="1">
      <c r="F94" s="3" t="s">
        <v>27</v>
      </c>
      <c r="G94" s="47"/>
      <c r="H94" s="47"/>
      <c r="I94" s="47"/>
    </row>
    <row r="95" spans="2:9" ht="12.75">
      <c r="B95" s="49"/>
      <c r="C95" s="49"/>
      <c r="D95" s="49"/>
      <c r="E95" s="49"/>
      <c r="F95" s="3"/>
      <c r="G95" s="47"/>
      <c r="H95" s="47"/>
      <c r="I95" s="47"/>
    </row>
    <row r="96" spans="2:9" ht="12.75">
      <c r="B96" s="48"/>
      <c r="C96" s="48"/>
      <c r="F96" s="3"/>
      <c r="G96" s="47"/>
      <c r="H96" s="47"/>
      <c r="I96" s="47"/>
    </row>
  </sheetData>
  <sheetProtection/>
  <mergeCells count="13">
    <mergeCell ref="B11:G11"/>
    <mergeCell ref="E13:G13"/>
    <mergeCell ref="B74:G74"/>
    <mergeCell ref="B6:G6"/>
    <mergeCell ref="B7:G7"/>
    <mergeCell ref="B8:G8"/>
    <mergeCell ref="B9:G9"/>
    <mergeCell ref="B78:G78"/>
    <mergeCell ref="E80:G80"/>
    <mergeCell ref="B75:G75"/>
    <mergeCell ref="B76:G76"/>
    <mergeCell ref="B77:G77"/>
    <mergeCell ref="B10:G10"/>
  </mergeCells>
  <printOptions/>
  <pageMargins left="1.1" right="0.7" top="0.75" bottom="0.75" header="0.3" footer="0.3"/>
  <pageSetup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2016-04-07T13:22:54Z</cp:lastPrinted>
  <dcterms:created xsi:type="dcterms:W3CDTF">2015-11-06T15:48:46Z</dcterms:created>
  <dcterms:modified xsi:type="dcterms:W3CDTF">2017-03-03T14:23:26Z</dcterms:modified>
  <cp:category/>
  <cp:version/>
  <cp:contentType/>
  <cp:contentStatus/>
</cp:coreProperties>
</file>